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3700AAA5-0889-4F9F-94A6-BB3610FA7062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</calcChain>
</file>

<file path=xl/sharedStrings.xml><?xml version="1.0" encoding="utf-8"?>
<sst xmlns="http://schemas.openxmlformats.org/spreadsheetml/2006/main" count="14" uniqueCount="9">
  <si>
    <t>Hispanic</t>
  </si>
  <si>
    <t xml:space="preserve">Poor Mental Health by Race-Ethnicity </t>
  </si>
  <si>
    <t>White, Non-Hispanic</t>
  </si>
  <si>
    <t>Black, Non-Hispanic</t>
  </si>
  <si>
    <t>Other/Multiracial, Non-Hispanic</t>
  </si>
  <si>
    <t>*</t>
  </si>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</sst>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0" xfId="0" applyNumberFormat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/>
  </cellXfs>
  <cellStyles count="2">
    <cellStyle name="Normal" xfId="0" builtinId="0"/>
    <cellStyle name="Normal 2" xfId="1" xr:uid="{794C84AA-2D6E-4AFB-898D-7EC661321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Race &amp; Ethnicity,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3109675793593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4"/>
                <c:pt idx="0">
                  <c:v>White, Non-Hispanic</c:v>
                </c:pt>
                <c:pt idx="1">
                  <c:v>Black, Non-Hispanic</c:v>
                </c:pt>
                <c:pt idx="2">
                  <c:v>Hispanic</c:v>
                </c:pt>
                <c:pt idx="3">
                  <c:v>Other/Multiracial, Non-Hispanic</c:v>
                </c:pt>
              </c:strCache>
            </c:strRef>
          </c:cat>
          <c:val>
            <c:numRef>
              <c:f>Sheet1!$H$3:$H$6</c:f>
              <c:numCache>
                <c:formatCode>0.0%</c:formatCode>
                <c:ptCount val="4"/>
                <c:pt idx="0">
                  <c:v>0.34799999999999998</c:v>
                </c:pt>
                <c:pt idx="1">
                  <c:v>0.26900000000000002</c:v>
                </c:pt>
                <c:pt idx="2">
                  <c:v>0.27200000000000002</c:v>
                </c:pt>
                <c:pt idx="3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Race &amp; Ethnicity, Travis County</a:t>
            </a:r>
          </a:p>
        </c:rich>
      </c:tx>
      <c:layout>
        <c:manualLayout>
          <c:xMode val="edge"/>
          <c:yMode val="edge"/>
          <c:x val="0.12960076999477796"/>
          <c:y val="3.0968272195095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54916850559161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Sheet1!$A$4</c:f>
              <c:strCache>
                <c:ptCount val="1"/>
                <c:pt idx="0">
                  <c:v>Black, Non-Hispanic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0.22900000000000001</c:v>
                </c:pt>
                <c:pt idx="1">
                  <c:v>0.22900000000000001</c:v>
                </c:pt>
                <c:pt idx="2">
                  <c:v>0.36199999999999999</c:v>
                </c:pt>
                <c:pt idx="3">
                  <c:v>0.26900000000000002</c:v>
                </c:pt>
                <c:pt idx="4" formatCode="0.00%">
                  <c:v>0.24782000000000001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1"/>
          <c:tx>
            <c:strRef>
              <c:f>Sheet1!$A$5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0.25700000000000001</c:v>
                </c:pt>
                <c:pt idx="1">
                  <c:v>0.315</c:v>
                </c:pt>
                <c:pt idx="2">
                  <c:v>0.308</c:v>
                </c:pt>
                <c:pt idx="3">
                  <c:v>0.27200000000000002</c:v>
                </c:pt>
                <c:pt idx="4" formatCode="0.00%">
                  <c:v>0.34932600000000003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2"/>
          <c:tx>
            <c:strRef>
              <c:f>Sheet1!$A$6</c:f>
              <c:strCache>
                <c:ptCount val="1"/>
                <c:pt idx="0">
                  <c:v>Other/Multiracial, Non-Hispanic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0.0%</c:formatCode>
                <c:ptCount val="5"/>
                <c:pt idx="0">
                  <c:v>0</c:v>
                </c:pt>
                <c:pt idx="1">
                  <c:v>0.192</c:v>
                </c:pt>
                <c:pt idx="2">
                  <c:v>0.27500000000000002</c:v>
                </c:pt>
                <c:pt idx="3">
                  <c:v>0.22500000000000001</c:v>
                </c:pt>
                <c:pt idx="4" formatCode="0.00%">
                  <c:v>0.31860300000000003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ser>
          <c:idx val="0"/>
          <c:order val="3"/>
          <c:tx>
            <c:strRef>
              <c:f>Sheet1!$A$3</c:f>
              <c:strCache>
                <c:ptCount val="1"/>
                <c:pt idx="0">
                  <c:v>White, Non-Hispanic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0.23400000000000001</c:v>
                </c:pt>
                <c:pt idx="1">
                  <c:v>0.26300000000000001</c:v>
                </c:pt>
                <c:pt idx="2">
                  <c:v>0.32800000000000001</c:v>
                </c:pt>
                <c:pt idx="3">
                  <c:v>0.34799999999999998</c:v>
                </c:pt>
                <c:pt idx="4" formatCode="0.00%">
                  <c:v>0.357041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8481729793199959"/>
          <c:w val="0.97206284830834511"/>
          <c:h val="0.11518270206800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Race &amp; Ethnicity,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351029587778"/>
          <c:y val="0.258823581647596"/>
          <c:w val="0.84709407757696475"/>
          <c:h val="0.453088495760967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White, Non-Hispanic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Sheet1!$D$3:$H$3</c:f>
              <c:numCache>
                <c:formatCode>0.0%</c:formatCode>
                <c:ptCount val="5"/>
                <c:pt idx="0">
                  <c:v>0.25800000000000001</c:v>
                </c:pt>
                <c:pt idx="1">
                  <c:v>0.23400000000000001</c:v>
                </c:pt>
                <c:pt idx="2">
                  <c:v>0.26300000000000001</c:v>
                </c:pt>
                <c:pt idx="3">
                  <c:v>0.32800000000000001</c:v>
                </c:pt>
                <c:pt idx="4">
                  <c:v>0.34799999999999998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Black, Non-Hispanic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Sheet1!$D$4:$H$4</c:f>
              <c:numCache>
                <c:formatCode>0.0%</c:formatCode>
                <c:ptCount val="5"/>
                <c:pt idx="0">
                  <c:v>0.26500000000000001</c:v>
                </c:pt>
                <c:pt idx="1">
                  <c:v>0.22900000000000001</c:v>
                </c:pt>
                <c:pt idx="2">
                  <c:v>0.22900000000000001</c:v>
                </c:pt>
                <c:pt idx="3">
                  <c:v>0.36199999999999999</c:v>
                </c:pt>
                <c:pt idx="4">
                  <c:v>0.26900000000000002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Sheet1!$D$5:$H$5</c:f>
              <c:numCache>
                <c:formatCode>0.0%</c:formatCode>
                <c:ptCount val="5"/>
                <c:pt idx="0">
                  <c:v>0.2</c:v>
                </c:pt>
                <c:pt idx="1">
                  <c:v>0.25700000000000001</c:v>
                </c:pt>
                <c:pt idx="2">
                  <c:v>0.315</c:v>
                </c:pt>
                <c:pt idx="3">
                  <c:v>0.308</c:v>
                </c:pt>
                <c:pt idx="4">
                  <c:v>0.27200000000000002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Other/Multiracial, Non-Hispanic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Sheet1!$D$6:$H$6</c:f>
              <c:numCache>
                <c:formatCode>0.0%</c:formatCode>
                <c:ptCount val="5"/>
                <c:pt idx="0">
                  <c:v>0.216</c:v>
                </c:pt>
                <c:pt idx="1">
                  <c:v>0</c:v>
                </c:pt>
                <c:pt idx="2">
                  <c:v>0.192</c:v>
                </c:pt>
                <c:pt idx="3">
                  <c:v>0.27500000000000002</c:v>
                </c:pt>
                <c:pt idx="4">
                  <c:v>0.22500000000000001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4-4070-ADEB-2F84B285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391869882170579E-2"/>
          <c:y val="0.82057936944893373"/>
          <c:w val="0.95804618573890832"/>
          <c:h val="0.14866322334398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83611</xdr:colOff>
      <xdr:row>14</xdr:row>
      <xdr:rowOff>4656</xdr:rowOff>
    </xdr:from>
    <xdr:to>
      <xdr:col>7</xdr:col>
      <xdr:colOff>38100</xdr:colOff>
      <xdr:row>25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114006</xdr:colOff>
      <xdr:row>14</xdr:row>
      <xdr:rowOff>5633</xdr:rowOff>
    </xdr:from>
    <xdr:to>
      <xdr:col>15</xdr:col>
      <xdr:colOff>537062</xdr:colOff>
      <xdr:row>28</xdr:row>
      <xdr:rowOff>91147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26</xdr:row>
      <xdr:rowOff>142875</xdr:rowOff>
    </xdr:from>
    <xdr:to>
      <xdr:col>7</xdr:col>
      <xdr:colOff>133349</xdr:colOff>
      <xdr:row>40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130" zoomScaleNormal="130" workbookViewId="0">
      <selection activeCell="J12" sqref="J12"/>
    </sheetView>
  </sheetViews>
  <sheetFormatPr defaultRowHeight="15"/>
  <cols>
    <col min="1" max="1" width="23.85546875" customWidth="1"/>
    <col min="2" max="2" width="10.5703125" customWidth="1"/>
    <col min="10" max="10" width="7.85546875" customWidth="1"/>
  </cols>
  <sheetData>
    <row r="1" spans="1:14">
      <c r="A1" s="3" t="s">
        <v>1</v>
      </c>
      <c r="K1" s="3" t="s">
        <v>1</v>
      </c>
    </row>
    <row r="2" spans="1:14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  <c r="L2" s="4"/>
      <c r="M2" s="5">
        <v>2016</v>
      </c>
      <c r="N2" s="5">
        <v>2020</v>
      </c>
    </row>
    <row r="3" spans="1:14" ht="15.75">
      <c r="A3" s="6" t="s">
        <v>2</v>
      </c>
      <c r="B3" s="8">
        <v>0.20300000000000001</v>
      </c>
      <c r="C3" s="8">
        <v>0.249</v>
      </c>
      <c r="D3" s="8">
        <v>0.25800000000000001</v>
      </c>
      <c r="E3" s="8">
        <v>0.23400000000000001</v>
      </c>
      <c r="F3" s="8">
        <v>0.26300000000000001</v>
      </c>
      <c r="G3" s="8">
        <v>0.32800000000000001</v>
      </c>
      <c r="H3" s="8">
        <v>0.34799999999999998</v>
      </c>
      <c r="I3" s="11">
        <v>0.357041</v>
      </c>
      <c r="J3" s="10">
        <f>I3-H3</f>
        <v>9.0410000000000212E-3</v>
      </c>
      <c r="L3" s="6" t="s">
        <v>0</v>
      </c>
      <c r="M3" s="8">
        <v>0.14499999999999999</v>
      </c>
      <c r="N3" s="8">
        <v>0.315</v>
      </c>
    </row>
    <row r="4" spans="1:14" ht="15.75">
      <c r="A4" s="6" t="s">
        <v>3</v>
      </c>
      <c r="B4" s="8">
        <v>0.21299999999999999</v>
      </c>
      <c r="C4" s="8">
        <v>0.17499999999999999</v>
      </c>
      <c r="D4" s="8">
        <v>0.26500000000000001</v>
      </c>
      <c r="E4" s="8">
        <v>0.22900000000000001</v>
      </c>
      <c r="F4" s="8">
        <v>0.22900000000000001</v>
      </c>
      <c r="G4" s="8">
        <v>0.36199999999999999</v>
      </c>
      <c r="H4" s="8">
        <v>0.26900000000000002</v>
      </c>
      <c r="I4" s="11">
        <v>0.24782000000000001</v>
      </c>
      <c r="J4" s="10">
        <f t="shared" ref="J4:J6" si="0">I4-H4</f>
        <v>-2.1180000000000004E-2</v>
      </c>
      <c r="L4" s="1" t="s">
        <v>7</v>
      </c>
    </row>
    <row r="5" spans="1:14" ht="15.75">
      <c r="A5" s="6" t="s">
        <v>0</v>
      </c>
      <c r="B5" s="8">
        <v>0.14499999999999999</v>
      </c>
      <c r="C5" s="8">
        <v>0.30399999999999999</v>
      </c>
      <c r="D5" s="8">
        <v>0.2</v>
      </c>
      <c r="E5" s="8">
        <v>0.25700000000000001</v>
      </c>
      <c r="F5" s="8">
        <v>0.315</v>
      </c>
      <c r="G5" s="8">
        <v>0.308</v>
      </c>
      <c r="H5" s="8">
        <v>0.27200000000000002</v>
      </c>
      <c r="I5" s="11">
        <v>0.34932600000000003</v>
      </c>
      <c r="J5" s="10">
        <f t="shared" si="0"/>
        <v>7.7326000000000006E-2</v>
      </c>
    </row>
    <row r="6" spans="1:14" ht="18.600000000000001" customHeight="1">
      <c r="A6" s="7" t="s">
        <v>4</v>
      </c>
      <c r="B6" s="8" t="s">
        <v>5</v>
      </c>
      <c r="C6" s="8">
        <v>0.252</v>
      </c>
      <c r="D6" s="8">
        <v>0.216</v>
      </c>
      <c r="E6" s="8" t="s">
        <v>5</v>
      </c>
      <c r="F6" s="8">
        <v>0.192</v>
      </c>
      <c r="G6" s="8">
        <v>0.27500000000000002</v>
      </c>
      <c r="H6" s="8">
        <v>0.22500000000000001</v>
      </c>
      <c r="I6" s="12">
        <v>0.31860300000000003</v>
      </c>
      <c r="J6" s="10">
        <f t="shared" si="0"/>
        <v>9.360300000000002E-2</v>
      </c>
    </row>
    <row r="7" spans="1:14">
      <c r="A7" s="1" t="s">
        <v>7</v>
      </c>
    </row>
    <row r="11" spans="1:14">
      <c r="A11" s="1" t="s">
        <v>7</v>
      </c>
    </row>
    <row r="12" spans="1:14">
      <c r="A12" s="2" t="s">
        <v>8</v>
      </c>
    </row>
    <row r="13" spans="1:14">
      <c r="A13" s="9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2025-11-18T19:20:39Z</dcterms:modified>
</cp:coreProperties>
</file>