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2CCF8E19-B662-4D94-9752-37DEE3231D4F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1" i="1"/>
  <c r="B10" i="1"/>
</calcChain>
</file>

<file path=xl/sharedStrings.xml><?xml version="1.0" encoding="utf-8"?>
<sst xmlns="http://schemas.openxmlformats.org/spreadsheetml/2006/main" count="34" uniqueCount="20">
  <si>
    <t>https://www.dshs.state.tx.us/chs/brfss/default.shtm</t>
  </si>
  <si>
    <t>Black</t>
  </si>
  <si>
    <t>Hispanic</t>
  </si>
  <si>
    <t>White</t>
  </si>
  <si>
    <t>Other</t>
  </si>
  <si>
    <t>Source: Behavioral Risk Factor Surveillance System data aggregated by the City of Austin Health and Human Services Department</t>
  </si>
  <si>
    <t>Smoking by Race and Ethnicity, 2012-2016 Aggregated Data</t>
  </si>
  <si>
    <t>Smoking by Race and Ethnicity, 2013-2017 Aggregated Data</t>
  </si>
  <si>
    <t>White only</t>
  </si>
  <si>
    <t>Black only</t>
  </si>
  <si>
    <t>Source: Behavioral Risk Factor Surveillance System data aggregated by APH</t>
  </si>
  <si>
    <t>Smoking by Race and Ethnicity, 2014-2018 Aggregated Data</t>
  </si>
  <si>
    <t>Other/Multiracial, Non-Hispanic</t>
  </si>
  <si>
    <t>Smoking by Race and Ethnicity, Travis County</t>
  </si>
  <si>
    <t>https://healthdata.dshs.texas.gov/dashboard/surveys-and-profiles/behavioral-risk-factor-surveillance-system</t>
  </si>
  <si>
    <t>Smoking by Race and Ethnicity, 2021*</t>
  </si>
  <si>
    <t>* Since the TXDSHS did not report 2021 Smoking rates for this group, figures are estimated by subtracting (from 100%) the percentage who reported not smoking.</t>
  </si>
  <si>
    <t>*</t>
  </si>
  <si>
    <t>*, **</t>
  </si>
  <si>
    <t>** No data for this group were available for one or more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</si>
</sst>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4" fillId="0" borderId="0" xfId="0" applyFont="1"/>
    <xf numFmtId="0" fontId="2" fillId="0" borderId="0" xfId="0" applyFont="1"/>
    <xf numFmtId="9" fontId="0" fillId="0" borderId="0" xfId="1" applyFont="1"/>
    <xf numFmtId="0" fontId="0" fillId="0" borderId="0" xfId="0" applyAlignment="1">
      <alignment horizontal="left" indent="1"/>
    </xf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0" fontId="2" fillId="0" borderId="1" xfId="0" applyFont="1" applyBorder="1"/>
    <xf numFmtId="0" fontId="0" fillId="0" borderId="1" xfId="0" applyBorder="1"/>
    <xf numFmtId="0" fontId="6" fillId="0" borderId="1" xfId="2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6" fillId="0" borderId="1" xfId="2" applyFont="1" applyBorder="1" applyAlignment="1">
      <alignment horizontal="left" vertical="center" wrapText="1"/>
    </xf>
    <xf numFmtId="9" fontId="0" fillId="0" borderId="0" xfId="1" applyFont="1" applyAlignment="1">
      <alignment horizontal="right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2" xr:uid="{FE8EEF62-92BF-4009-905C-1851CACF2C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300"/>
              <a:t>Percent Who Smoke, by Race &amp; Ethnicity, Travis County, 2021</a:t>
            </a:r>
          </a:p>
        </c:rich>
      </c:tx>
      <c:layout>
        <c:manualLayout>
          <c:xMode val="edge"/>
          <c:yMode val="edge"/>
          <c:x val="0.18554583460286073"/>
          <c:y val="3.156562499687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8123589814431"/>
          <c:y val="0.21029040404040408"/>
          <c:w val="0.82481408573928261"/>
          <c:h val="0.633448659826612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1-4A6F-9BCC-145F55F1E38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91-4A6F-9BCC-145F55F1E380}"/>
              </c:ext>
            </c:extLst>
          </c:dPt>
          <c:cat>
            <c:strRef>
              <c:f>Sheet1!$A$9:$A$11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Sheet1!$B$9:$B$11</c:f>
              <c:numCache>
                <c:formatCode>0%</c:formatCode>
                <c:ptCount val="3"/>
                <c:pt idx="0">
                  <c:v>9.9000000000000005E-2</c:v>
                </c:pt>
                <c:pt idx="1">
                  <c:v>5.8999999999999997E-2</c:v>
                </c:pt>
                <c:pt idx="2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1-4A6F-9BCC-145F55F1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83476448"/>
        <c:axId val="183476840"/>
      </c:barChart>
      <c:catAx>
        <c:axId val="18347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83476840"/>
        <c:crosses val="autoZero"/>
        <c:auto val="1"/>
        <c:lblAlgn val="ctr"/>
        <c:lblOffset val="100"/>
        <c:noMultiLvlLbl val="0"/>
      </c:catAx>
      <c:valAx>
        <c:axId val="183476840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83476448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Who Smoke, by Race &amp; Ethnicity,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Sheet1!$A$4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0.28799999999999998</c:v>
                </c:pt>
                <c:pt idx="1">
                  <c:v>0.16900000000000001</c:v>
                </c:pt>
                <c:pt idx="2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6-4036-9C43-4165E57186B1}"/>
            </c:ext>
          </c:extLst>
        </c:ser>
        <c:ser>
          <c:idx val="2"/>
          <c:order val="1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0.112</c:v>
                </c:pt>
                <c:pt idx="1">
                  <c:v>0.123</c:v>
                </c:pt>
                <c:pt idx="2">
                  <c:v>5.8999999999999997E-2</c:v>
                </c:pt>
                <c:pt idx="3">
                  <c:v>6.2E-2</c:v>
                </c:pt>
                <c:pt idx="4">
                  <c:v>7.6077000000000006E-2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6-4036-9C43-4165E57186B1}"/>
            </c:ext>
          </c:extLst>
        </c:ser>
        <c:ser>
          <c:idx val="3"/>
          <c:order val="2"/>
          <c:tx>
            <c:strRef>
              <c:f>Sheet1!$A$6</c:f>
              <c:strCache>
                <c:ptCount val="1"/>
                <c:pt idx="0">
                  <c:v>Other/Multiracial, Non-Hispanic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0.14499999999999999</c:v>
                </c:pt>
                <c:pt idx="1">
                  <c:v>0.14799999999999999</c:v>
                </c:pt>
                <c:pt idx="2">
                  <c:v>6.6000000000000003E-2</c:v>
                </c:pt>
                <c:pt idx="4">
                  <c:v>7.2917999999999997E-2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6-4036-9C43-4165E57186B1}"/>
            </c:ext>
          </c:extLst>
        </c:ser>
        <c:ser>
          <c:idx val="0"/>
          <c:order val="3"/>
          <c:tx>
            <c:strRef>
              <c:f>Sheet1!$A$3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0.11799999999999999</c:v>
                </c:pt>
                <c:pt idx="1">
                  <c:v>8.8999999999999996E-2</c:v>
                </c:pt>
                <c:pt idx="2">
                  <c:v>7.1999999999999995E-2</c:v>
                </c:pt>
                <c:pt idx="3">
                  <c:v>8.5999999999999993E-2</c:v>
                </c:pt>
                <c:pt idx="4">
                  <c:v>7.9119999999999996E-2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6-4036-9C43-4165E5718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688144"/>
        <c:axId val="581689104"/>
      </c:barChart>
      <c:catAx>
        <c:axId val="58168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81689104"/>
        <c:crosses val="autoZero"/>
        <c:auto val="1"/>
        <c:lblAlgn val="ctr"/>
        <c:lblOffset val="100"/>
        <c:noMultiLvlLbl val="0"/>
      </c:catAx>
      <c:valAx>
        <c:axId val="58168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8168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Percent Who Smoke, by Race &amp; Ethnicity, </a:t>
            </a:r>
            <a:endParaRPr lang="en-US" sz="1400">
              <a:effectLst/>
              <a:latin typeface="Tw Cen MT" panose="020B0602020104020603" pitchFamily="34" charset="0"/>
            </a:endParaRP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layout>
        <c:manualLayout>
          <c:xMode val="edge"/>
          <c:yMode val="edge"/>
          <c:x val="0.14253839797803053"/>
          <c:y val="3.787878787878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0.11799999999999999</c:v>
                </c:pt>
                <c:pt idx="1">
                  <c:v>8.8999999999999996E-2</c:v>
                </c:pt>
                <c:pt idx="2">
                  <c:v>7.1999999999999995E-2</c:v>
                </c:pt>
                <c:pt idx="3">
                  <c:v>8.5999999999999993E-2</c:v>
                </c:pt>
                <c:pt idx="4">
                  <c:v>7.9119999999999996E-2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1-4E9F-98D3-190F4CFE48B0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0.28799999999999998</c:v>
                </c:pt>
                <c:pt idx="1">
                  <c:v>0.16900000000000001</c:v>
                </c:pt>
                <c:pt idx="2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1-4E9F-98D3-190F4CFE48B0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0.112</c:v>
                </c:pt>
                <c:pt idx="1">
                  <c:v>0.123</c:v>
                </c:pt>
                <c:pt idx="2">
                  <c:v>5.8999999999999997E-2</c:v>
                </c:pt>
                <c:pt idx="3">
                  <c:v>6.2E-2</c:v>
                </c:pt>
                <c:pt idx="4">
                  <c:v>7.6077000000000006E-2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1-4E9F-98D3-190F4CFE48B0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Other/Multiracial, Non-Hispanic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0.14499999999999999</c:v>
                </c:pt>
                <c:pt idx="1">
                  <c:v>0.14799999999999999</c:v>
                </c:pt>
                <c:pt idx="2">
                  <c:v>6.6000000000000003E-2</c:v>
                </c:pt>
                <c:pt idx="4">
                  <c:v>7.2917999999999997E-2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1-4E9F-98D3-190F4CFE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070096"/>
        <c:axId val="646069136"/>
      </c:lineChart>
      <c:catAx>
        <c:axId val="64607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069136"/>
        <c:crosses val="autoZero"/>
        <c:auto val="1"/>
        <c:lblAlgn val="ctr"/>
        <c:lblOffset val="100"/>
        <c:noMultiLvlLbl val="0"/>
      </c:catAx>
      <c:valAx>
        <c:axId val="64606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07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107229</xdr:colOff>
      <xdr:row>20</xdr:row>
      <xdr:rowOff>139129</xdr:rowOff>
    </xdr:from>
    <xdr:to>
      <xdr:col>11</xdr:col>
      <xdr:colOff>430755</xdr:colOff>
      <xdr:row>31</xdr:row>
      <xdr:rowOff>146301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117999</xdr:colOff>
      <xdr:row>16</xdr:row>
      <xdr:rowOff>38212</xdr:rowOff>
    </xdr:from>
    <xdr:to>
      <xdr:col>18</xdr:col>
      <xdr:colOff>117999</xdr:colOff>
      <xdr:row>30</xdr:row>
      <xdr:rowOff>114412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9892B2-4885-45BF-8C1B-CD12BBBC0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123825</xdr:colOff>
      <xdr:row>1</xdr:row>
      <xdr:rowOff>114300</xdr:rowOff>
    </xdr:from>
    <xdr:to>
      <xdr:col>17</xdr:col>
      <xdr:colOff>581025</xdr:colOff>
      <xdr:row>15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98DEC0-6DBE-29C3-7A4B-96FCA9772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zoomScaleNormal="100" workbookViewId="0">
      <selection activeCell="J12" sqref="J12"/>
    </sheetView>
  </sheetViews>
  <sheetFormatPr defaultRowHeight="15"/>
  <cols>
    <col min="1" max="1" width="35.28515625" customWidth="1"/>
  </cols>
  <sheetData>
    <row r="1" spans="1:10">
      <c r="A1" s="2" t="s">
        <v>13</v>
      </c>
    </row>
    <row r="2" spans="1:10">
      <c r="A2" s="8"/>
      <c r="B2" s="9">
        <v>2016</v>
      </c>
      <c r="C2" s="9">
        <v>2017</v>
      </c>
      <c r="D2" s="9">
        <v>2018</v>
      </c>
      <c r="E2" s="9">
        <v>2019</v>
      </c>
      <c r="F2" s="9">
        <v>2020</v>
      </c>
      <c r="G2" s="9">
        <v>2021</v>
      </c>
      <c r="H2" s="9">
        <v>2022</v>
      </c>
      <c r="I2" s="9">
        <v>2023</v>
      </c>
    </row>
    <row r="3" spans="1:10" ht="15.75">
      <c r="A3" s="10" t="s">
        <v>3</v>
      </c>
      <c r="B3" s="11">
        <v>0.15</v>
      </c>
      <c r="C3" s="11">
        <v>9.2999999999999999E-2</v>
      </c>
      <c r="D3" s="11">
        <v>9.7000000000000003E-2</v>
      </c>
      <c r="E3" s="11">
        <v>0.11799999999999999</v>
      </c>
      <c r="F3" s="11">
        <v>8.8999999999999996E-2</v>
      </c>
      <c r="G3" s="11">
        <v>7.1999999999999995E-2</v>
      </c>
      <c r="H3" s="11">
        <v>8.5999999999999993E-2</v>
      </c>
      <c r="I3" s="11">
        <v>7.9119999999999996E-2</v>
      </c>
    </row>
    <row r="4" spans="1:10" ht="15.75">
      <c r="A4" s="10" t="s">
        <v>1</v>
      </c>
      <c r="B4" s="11">
        <v>9.9000000000000005E-2</v>
      </c>
      <c r="C4" s="11">
        <v>0.23899999999999999</v>
      </c>
      <c r="D4" s="11">
        <v>0.19700000000000001</v>
      </c>
      <c r="E4" s="11">
        <v>0.28799999999999998</v>
      </c>
      <c r="F4" s="11">
        <v>0.16900000000000001</v>
      </c>
      <c r="G4" s="11">
        <v>9.9000000000000005E-2</v>
      </c>
      <c r="H4" s="11"/>
      <c r="I4" s="11"/>
      <c r="J4" t="s">
        <v>18</v>
      </c>
    </row>
    <row r="5" spans="1:10" ht="15.75">
      <c r="A5" s="10" t="s">
        <v>2</v>
      </c>
      <c r="B5" s="11">
        <v>0.13300000000000001</v>
      </c>
      <c r="C5" s="11">
        <v>0.104</v>
      </c>
      <c r="D5" s="11">
        <v>9.6000000000000002E-2</v>
      </c>
      <c r="E5" s="11">
        <v>0.112</v>
      </c>
      <c r="F5" s="11">
        <v>0.123</v>
      </c>
      <c r="G5" s="11">
        <v>5.8999999999999997E-2</v>
      </c>
      <c r="H5" s="11">
        <v>6.2E-2</v>
      </c>
      <c r="I5" s="11">
        <v>7.6077000000000006E-2</v>
      </c>
      <c r="J5" t="s">
        <v>17</v>
      </c>
    </row>
    <row r="6" spans="1:10">
      <c r="A6" s="12" t="s">
        <v>12</v>
      </c>
      <c r="B6" s="11">
        <v>0.11600000000000001</v>
      </c>
      <c r="C6" s="11">
        <v>0.17699999999999999</v>
      </c>
      <c r="D6" s="11">
        <v>0.27600000000000002</v>
      </c>
      <c r="E6" s="11">
        <v>0.14499999999999999</v>
      </c>
      <c r="F6" s="11">
        <v>0.14799999999999999</v>
      </c>
      <c r="G6" s="11">
        <v>6.6000000000000003E-2</v>
      </c>
      <c r="H6" s="11"/>
      <c r="I6" s="11">
        <v>7.2917999999999997E-2</v>
      </c>
      <c r="J6" t="s">
        <v>18</v>
      </c>
    </row>
    <row r="8" spans="1:10">
      <c r="A8" s="2" t="s">
        <v>15</v>
      </c>
    </row>
    <row r="9" spans="1:10">
      <c r="A9" t="s">
        <v>1</v>
      </c>
      <c r="B9" s="3">
        <f>G4</f>
        <v>9.9000000000000005E-2</v>
      </c>
    </row>
    <row r="10" spans="1:10">
      <c r="A10" t="s">
        <v>2</v>
      </c>
      <c r="B10" s="3">
        <f>G5</f>
        <v>5.8999999999999997E-2</v>
      </c>
    </row>
    <row r="11" spans="1:10">
      <c r="A11" t="s">
        <v>3</v>
      </c>
      <c r="B11" s="13">
        <f>G3</f>
        <v>7.1999999999999995E-2</v>
      </c>
    </row>
    <row r="13" spans="1:10">
      <c r="A13" s="16" t="s">
        <v>16</v>
      </c>
      <c r="B13" s="16"/>
      <c r="C13" s="16"/>
      <c r="D13" s="16"/>
      <c r="E13" s="16"/>
      <c r="F13" s="16"/>
      <c r="G13" s="16"/>
    </row>
    <row r="14" spans="1:10">
      <c r="A14" s="16"/>
      <c r="B14" s="16"/>
      <c r="C14" s="16"/>
      <c r="D14" s="16"/>
      <c r="E14" s="16"/>
      <c r="F14" s="16"/>
      <c r="G14" s="16"/>
    </row>
    <row r="15" spans="1:10">
      <c r="A15" s="16"/>
      <c r="B15" s="16"/>
      <c r="C15" s="16"/>
      <c r="D15" s="16"/>
      <c r="E15" s="16"/>
      <c r="F15" s="16"/>
      <c r="G15" s="16"/>
    </row>
    <row r="16" spans="1:10" ht="30">
      <c r="A16" s="14" t="s">
        <v>19</v>
      </c>
      <c r="B16" s="14"/>
      <c r="C16" s="14"/>
      <c r="D16" s="14"/>
      <c r="E16" s="14"/>
      <c r="F16" s="14"/>
      <c r="G16" s="14"/>
    </row>
    <row r="18" spans="1:9">
      <c r="A18" s="15" t="s">
        <v>5</v>
      </c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" t="s">
        <v>14</v>
      </c>
    </row>
  </sheetData>
  <mergeCells count="2">
    <mergeCell ref="A18:I19"/>
    <mergeCell ref="A13:G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9" sqref="B9"/>
    </sheetView>
  </sheetViews>
  <sheetFormatPr defaultRowHeight="15"/>
  <cols>
    <col min="1" max="1" width="21.85546875" customWidth="1"/>
  </cols>
  <sheetData>
    <row r="1" spans="1:2">
      <c r="A1" s="2" t="s">
        <v>11</v>
      </c>
    </row>
    <row r="2" spans="1:2">
      <c r="A2" t="s">
        <v>1</v>
      </c>
      <c r="B2" s="3">
        <v>0.18099999999999999</v>
      </c>
    </row>
    <row r="3" spans="1:2">
      <c r="A3" t="s">
        <v>2</v>
      </c>
      <c r="B3" s="3">
        <v>0.113</v>
      </c>
    </row>
    <row r="4" spans="1:2">
      <c r="A4" t="s">
        <v>3</v>
      </c>
      <c r="B4" s="3">
        <v>0.11899999999999999</v>
      </c>
    </row>
    <row r="7" spans="1:2">
      <c r="A7" s="2" t="s">
        <v>7</v>
      </c>
    </row>
    <row r="8" spans="1:2">
      <c r="A8" s="4" t="s">
        <v>8</v>
      </c>
      <c r="B8" s="5">
        <v>0.10927199999999999</v>
      </c>
    </row>
    <row r="9" spans="1:2">
      <c r="A9" s="4" t="s">
        <v>9</v>
      </c>
      <c r="B9" s="5">
        <v>0.17768600000000001</v>
      </c>
    </row>
    <row r="10" spans="1:2">
      <c r="A10" s="4" t="s">
        <v>2</v>
      </c>
      <c r="B10" s="5">
        <v>0.107345</v>
      </c>
    </row>
    <row r="11" spans="1:2">
      <c r="A11" s="4" t="s">
        <v>4</v>
      </c>
      <c r="B11" s="5">
        <v>0.17790300000000001</v>
      </c>
    </row>
    <row r="17" spans="1:2">
      <c r="A17" s="6" t="s">
        <v>10</v>
      </c>
    </row>
    <row r="18" spans="1:2">
      <c r="A18" s="1" t="s">
        <v>0</v>
      </c>
    </row>
    <row r="21" spans="1:2">
      <c r="A21" s="2" t="s">
        <v>6</v>
      </c>
    </row>
    <row r="22" spans="1:2">
      <c r="A22" s="4" t="s">
        <v>8</v>
      </c>
      <c r="B22" s="7">
        <v>12.62</v>
      </c>
    </row>
    <row r="23" spans="1:2">
      <c r="A23" s="4" t="s">
        <v>9</v>
      </c>
      <c r="B23" s="7">
        <v>15.54</v>
      </c>
    </row>
    <row r="24" spans="1:2">
      <c r="A24" s="4" t="s">
        <v>2</v>
      </c>
      <c r="B24" s="7">
        <v>12.42</v>
      </c>
    </row>
    <row r="25" spans="1:2">
      <c r="A25" s="4" t="s">
        <v>4</v>
      </c>
      <c r="B25" s="7">
        <v>15.28</v>
      </c>
    </row>
    <row r="31" spans="1:2">
      <c r="A31" s="6" t="s">
        <v>10</v>
      </c>
    </row>
    <row r="32" spans="1:2">
      <c r="A32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2025-11-18T23:21:06Z</dcterms:modified>
</cp:coreProperties>
</file>